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<sst xmlns="http://schemas.openxmlformats.org/spreadsheetml/2006/main" count="307" uniqueCount="132">
  <si>
    <t>附表</t>
  </si>
  <si>
    <t>2025级专业二次选择计划接收人数申报表</t>
  </si>
  <si>
    <t>学院（公章）：</t>
  </si>
  <si>
    <t>填报时间：</t>
  </si>
  <si>
    <t>类别</t>
  </si>
  <si>
    <t>学院</t>
  </si>
  <si>
    <t>学校确定的学院接收最大总人数（A列）</t>
  </si>
  <si>
    <t>专业</t>
  </si>
  <si>
    <t>在校生</t>
  </si>
  <si>
    <t>班级数</t>
  </si>
  <si>
    <t>前40%专业最大接收人数（B1列）</t>
  </si>
  <si>
    <t>后60%专业最大接收人数（B2列）</t>
  </si>
  <si>
    <t>办学模式</t>
  </si>
  <si>
    <t>毕业校区</t>
  </si>
  <si>
    <t>学院各专业计划接收人数</t>
  </si>
  <si>
    <t>前40%专业计划（C1列）≤B1列</t>
  </si>
  <si>
    <t>后60%专业计划（C2列）≤B2列</t>
  </si>
  <si>
    <t>专业计划总人数（D1列）≤B1列</t>
  </si>
  <si>
    <t>学院合计(D2列）≤A列</t>
  </si>
  <si>
    <t>普通类</t>
  </si>
  <si>
    <t>财政税务学院（税务师学院）</t>
  </si>
  <si>
    <t>财政学</t>
  </si>
  <si>
    <t>2+2</t>
  </si>
  <si>
    <t>广州校区</t>
  </si>
  <si>
    <t>税收学</t>
  </si>
  <si>
    <t>税收学（税务师）</t>
  </si>
  <si>
    <t>税收学（智能税收创新班）</t>
  </si>
  <si>
    <t>资产评估</t>
  </si>
  <si>
    <t>资产评估（评估师）</t>
  </si>
  <si>
    <t>大数据与人工智能学院</t>
  </si>
  <si>
    <t>计算机科学与技术</t>
  </si>
  <si>
    <t>计算机科学与技术(创新实验班)</t>
  </si>
  <si>
    <t>人工智能</t>
  </si>
  <si>
    <t>软件工程</t>
  </si>
  <si>
    <t>地理与环境经济学院</t>
  </si>
  <si>
    <t>人文地理与城乡规划</t>
  </si>
  <si>
    <t>人文地理与城乡规划（空间智能技术）</t>
  </si>
  <si>
    <t>自然地理与资源环境</t>
  </si>
  <si>
    <t>自然地理与资源环境（低碳经济）</t>
  </si>
  <si>
    <t>法学院</t>
  </si>
  <si>
    <t>法学</t>
  </si>
  <si>
    <t>法学（数字法治）</t>
  </si>
  <si>
    <t>工商管理学院（粤商学院、创新创业学院）</t>
  </si>
  <si>
    <t>创业管理</t>
  </si>
  <si>
    <t>工商管理</t>
  </si>
  <si>
    <t>工商管理（创新班）</t>
  </si>
  <si>
    <t>市场营销（数智营销）</t>
  </si>
  <si>
    <t>公共管理学院（广东社会公益学院）</t>
  </si>
  <si>
    <t>城市管理（城市数字治理）</t>
  </si>
  <si>
    <t>城市管理（智慧城市治理创新班）</t>
  </si>
  <si>
    <t>社会工作</t>
  </si>
  <si>
    <t>土地资源管理（智慧国土与空间规划）</t>
  </si>
  <si>
    <t>行政管理</t>
  </si>
  <si>
    <t>会计学院</t>
  </si>
  <si>
    <t>财务管理</t>
  </si>
  <si>
    <t>财务管理（管理会计）</t>
  </si>
  <si>
    <t>财务管理（智能财务）</t>
  </si>
  <si>
    <t>会计学</t>
  </si>
  <si>
    <t>会计学（智能会计）</t>
  </si>
  <si>
    <t>审计学</t>
  </si>
  <si>
    <t>审计学（信息系统审计）</t>
  </si>
  <si>
    <t>审计学（智能审计）</t>
  </si>
  <si>
    <t>金融学院</t>
  </si>
  <si>
    <t>保险学（养老金融）</t>
  </si>
  <si>
    <t>金融工程</t>
  </si>
  <si>
    <t>金融工程（FRM创新班）</t>
  </si>
  <si>
    <t>金融科技</t>
  </si>
  <si>
    <t>金融学</t>
  </si>
  <si>
    <t>金融学（公司金融）</t>
  </si>
  <si>
    <t>1+3</t>
  </si>
  <si>
    <t>投资学</t>
  </si>
  <si>
    <t>经济学院</t>
  </si>
  <si>
    <t>国际经济与贸易</t>
  </si>
  <si>
    <t>国际商务</t>
  </si>
  <si>
    <t>国际商务（国际企业理财）</t>
  </si>
  <si>
    <t>经济学</t>
  </si>
  <si>
    <t>经济学（创新班）</t>
  </si>
  <si>
    <t>数字经济</t>
  </si>
  <si>
    <t>跨境电子商务（产业）学院</t>
  </si>
  <si>
    <t>大数据管理与应用</t>
  </si>
  <si>
    <t>大数据管理与应用（数据治理）</t>
  </si>
  <si>
    <t>电子商务（大数据决策分析）</t>
  </si>
  <si>
    <t>供应链管理</t>
  </si>
  <si>
    <t>跨境电子商务</t>
  </si>
  <si>
    <t>物流管理（数智供应链）</t>
  </si>
  <si>
    <t>人力资源学院</t>
  </si>
  <si>
    <t>劳动与社会保障（数智员工关系）</t>
  </si>
  <si>
    <t>人才发展与管理（实验班）</t>
  </si>
  <si>
    <t>人力资源管理</t>
  </si>
  <si>
    <t>人文与传播学院（网络传播学院、出版学院）</t>
  </si>
  <si>
    <t>广告学</t>
  </si>
  <si>
    <t>汉语言文学</t>
  </si>
  <si>
    <t>汉语言文学（创意写作）</t>
  </si>
  <si>
    <t>汉语言文学（商务文秘）</t>
  </si>
  <si>
    <t>网络与新媒体</t>
  </si>
  <si>
    <t>网络与新媒体（全媒体创新班）</t>
  </si>
  <si>
    <t>新闻学（财经新闻）</t>
  </si>
  <si>
    <t>新闻学（政法新闻）</t>
  </si>
  <si>
    <t>统计与数据科学学院</t>
  </si>
  <si>
    <t>经济统计学</t>
  </si>
  <si>
    <t>数据科学与大数据技术</t>
  </si>
  <si>
    <t>数据科学与大数据技术（智能计算）</t>
  </si>
  <si>
    <t>数学与应用数学</t>
  </si>
  <si>
    <t>统计学</t>
  </si>
  <si>
    <t>统计学（创新班）</t>
  </si>
  <si>
    <t>应用统计学</t>
  </si>
  <si>
    <t>外国语学院</t>
  </si>
  <si>
    <t>德语</t>
  </si>
  <si>
    <t>3+1</t>
  </si>
  <si>
    <t>翻译</t>
  </si>
  <si>
    <t>日语</t>
  </si>
  <si>
    <t>商务英语</t>
  </si>
  <si>
    <t>英语</t>
  </si>
  <si>
    <t>英语(湾区智融语言服务创新班)</t>
  </si>
  <si>
    <t>湾区影视产业学院</t>
  </si>
  <si>
    <t>广播电视编导</t>
  </si>
  <si>
    <t>文化旅游学院</t>
  </si>
  <si>
    <t>会展经济与管理（数字会展与创意策划）</t>
  </si>
  <si>
    <t>酒店管理（数智化运营）</t>
  </si>
  <si>
    <t>旅游管理（数智文旅投资与运营）</t>
  </si>
  <si>
    <t>文化产业管理</t>
  </si>
  <si>
    <t>文化产业管理（文旅融合创新班）</t>
  </si>
  <si>
    <t>术科艺术类</t>
  </si>
  <si>
    <t>播音与主持艺术</t>
  </si>
  <si>
    <t>动画</t>
  </si>
  <si>
    <t>数字媒体艺术（数字影像）</t>
  </si>
  <si>
    <t>艺术与设计学院</t>
  </si>
  <si>
    <t>产品设计</t>
  </si>
  <si>
    <t>环境设计</t>
  </si>
  <si>
    <t>视觉传达设计</t>
  </si>
  <si>
    <t>数字媒体艺术</t>
  </si>
  <si>
    <t xml:space="preserve">备注：
1.A列“学校确定的学院接收最大总人数”为学校根据各学院往年报名、转入情况和参照生师比核定的学院接收最大总人数；B1列“前40%专业最大接收人数”为前40%专业计划接收最大人数，B2列“后60%专业最大接收人数”为后60%专业计划接收最大人数（在现有的行政班基础上每班人数不超过65人，小班招生专业每班人数不超过35人；前40%不超过该专业2024级人数的30%，后60%不超过该专业2024级人数的10%；不超过学院接收总人数）。
2.学院需填报C1列的“前40%专业计划”、C2列的“后60%专业计划”、D1列“专业计划总人数”和D2列的“学院合计”。其中：C1列的“前40%专业计划”不得超过B1列的“前40%专业最大接收人数”；C2列的“后60%专业计划”不得超过B2列的“后60%专业最大接收人数”；D1列“专业计划总人数”不得超过B1列“前40%专业最大接收人数”，D2列“学院合计”不得超过A列“学校确定学院的接收最大总人数”。
3.本次专业二次选择分为普通类、艺术类，不能跨类转专业，只能在同一类专业中互转。
4.外国语学院、艺术与设计学院1+3办学模式为第一年佛山校区，后三年广州校区。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</si>
</sst>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1"/>
  <sheetViews>
    <sheetView tabSelected="1" view="pageBreakPreview" zoomScale="115" zoomScaleNormal="130" workbookViewId="0">
      <selection activeCell="A1" sqref="A1:B1"/>
    </sheetView>
  </sheetViews>
  <sheetFormatPr defaultColWidth="8.83333333333333" defaultRowHeight="14.25"/>
  <cols>
    <col min="1" max="1" width="4.5" style="2" customWidth="1"/>
    <col min="2" max="2" width="16" style="2" customWidth="1"/>
    <col min="3" max="3" width="8.75" style="3" customWidth="1"/>
    <col min="4" max="4" width="26.8166666666667" style="2" customWidth="1"/>
    <col min="5" max="6" width="6.16666666666667" style="2" customWidth="1"/>
    <col min="7" max="7" width="9.33333333333333" style="4" customWidth="1"/>
    <col min="8" max="8" width="8.33333333333333" style="4" customWidth="1"/>
    <col min="9" max="10" width="11.5833333333333" style="4" customWidth="1"/>
    <col min="11" max="14" width="7.83333333333333" style="2" customWidth="1"/>
    <col min="15" max="15" width="15.5" style="2" customWidth="1"/>
    <col min="16" max="16384" width="8.83333333333333" style="2"/>
  </cols>
  <sheetData>
    <row r="1" ht="22.5" spans="1:15">
      <c r="A1" s="5" t="s">
        <v>0</v>
      </c>
      <c r="B1" s="5"/>
      <c r="C1" s="6"/>
      <c r="D1" s="6"/>
      <c r="E1" s="6"/>
      <c r="F1" s="6"/>
      <c r="G1" s="7"/>
      <c r="H1" s="7"/>
      <c r="I1" s="7"/>
    </row>
    <row r="2" ht="20.25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ht="20.25" spans="1:15">
      <c r="A3" s="10"/>
      <c r="B3" s="8"/>
      <c r="C3" s="8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9"/>
    </row>
    <row r="4" spans="1:15">
      <c r="A4" s="12" t="s">
        <v>2</v>
      </c>
      <c r="B4" s="13"/>
      <c r="C4" s="13"/>
      <c r="D4" s="13"/>
      <c r="E4" s="13"/>
      <c r="F4" s="14"/>
      <c r="G4" s="15" t="s">
        <v>3</v>
      </c>
      <c r="H4" s="15"/>
      <c r="I4" s="15"/>
      <c r="J4" s="15"/>
      <c r="K4" s="15"/>
      <c r="L4" s="15"/>
      <c r="M4" s="15"/>
      <c r="N4" s="15"/>
    </row>
    <row r="5" spans="1:15">
      <c r="A5" s="15" t="s">
        <v>4</v>
      </c>
      <c r="B5" s="16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  <c r="I5" s="17" t="s">
        <v>12</v>
      </c>
      <c r="J5" s="18" t="s">
        <v>13</v>
      </c>
      <c r="K5" s="19" t="s">
        <v>14</v>
      </c>
      <c r="L5" s="19"/>
      <c r="M5" s="19"/>
      <c r="N5" s="20"/>
      <c r="O5" s="21"/>
    </row>
    <row r="6" ht="71.25" spans="1:15">
      <c r="A6" s="15"/>
      <c r="B6" s="22"/>
      <c r="C6" s="17"/>
      <c r="D6" s="17"/>
      <c r="E6" s="17"/>
      <c r="F6" s="17"/>
      <c r="G6" s="17"/>
      <c r="H6" s="17"/>
      <c r="I6" s="17"/>
      <c r="J6" s="23"/>
      <c r="K6" s="24" t="s">
        <v>15</v>
      </c>
      <c r="L6" s="24" t="s">
        <v>16</v>
      </c>
      <c r="M6" s="24" t="s">
        <v>17</v>
      </c>
      <c r="N6" s="24" t="s">
        <v>18</v>
      </c>
      <c r="O6" s="25"/>
    </row>
    <row r="7" s="1" customFormat="1" spans="1:15">
      <c r="A7" s="26" t="s">
        <v>19</v>
      </c>
      <c r="B7" s="26" t="s">
        <v>20</v>
      </c>
      <c r="C7" s="26">
        <v>80</v>
      </c>
      <c r="D7" s="15" t="s">
        <v>21</v>
      </c>
      <c r="E7" s="15">
        <v>97</v>
      </c>
      <c r="F7" s="15">
        <v>2</v>
      </c>
      <c r="G7" s="15">
        <v>29</v>
      </c>
      <c r="H7" s="15"/>
      <c r="I7" s="15" t="s">
        <v>22</v>
      </c>
      <c r="J7" s="27" t="s">
        <v>23</v>
      </c>
      <c r="K7" s="28"/>
      <c r="L7" s="28"/>
      <c r="M7" s="15"/>
      <c r="N7" s="26"/>
      <c r="O7" s="29"/>
    </row>
    <row r="8" s="1" customFormat="1" spans="1:15">
      <c r="A8" s="30"/>
      <c r="B8" s="30"/>
      <c r="C8" s="30">
        <v>80</v>
      </c>
      <c r="D8" s="15" t="s">
        <v>24</v>
      </c>
      <c r="E8" s="15">
        <v>148</v>
      </c>
      <c r="F8" s="15">
        <v>3</v>
      </c>
      <c r="G8" s="15">
        <v>44</v>
      </c>
      <c r="H8" s="15"/>
      <c r="I8" s="15" t="s">
        <v>22</v>
      </c>
      <c r="J8" s="27" t="s">
        <v>23</v>
      </c>
      <c r="K8" s="28"/>
      <c r="L8" s="28"/>
      <c r="M8" s="15"/>
      <c r="N8" s="30"/>
      <c r="O8" s="29"/>
    </row>
    <row r="9" s="1" customFormat="1" spans="1:15">
      <c r="A9" s="30"/>
      <c r="B9" s="30"/>
      <c r="C9" s="30">
        <v>80</v>
      </c>
      <c r="D9" s="15" t="s">
        <v>25</v>
      </c>
      <c r="E9" s="15">
        <v>96</v>
      </c>
      <c r="F9" s="15">
        <v>2</v>
      </c>
      <c r="G9" s="15">
        <v>29</v>
      </c>
      <c r="H9" s="15"/>
      <c r="I9" s="15" t="s">
        <v>22</v>
      </c>
      <c r="J9" s="27" t="s">
        <v>23</v>
      </c>
      <c r="K9" s="28"/>
      <c r="L9" s="28"/>
      <c r="M9" s="15"/>
      <c r="N9" s="30"/>
      <c r="O9" s="29"/>
    </row>
    <row r="10" s="1" customFormat="1" spans="1:15">
      <c r="A10" s="30"/>
      <c r="B10" s="30"/>
      <c r="C10" s="30">
        <v>80</v>
      </c>
      <c r="D10" s="15" t="s">
        <v>26</v>
      </c>
      <c r="E10" s="15">
        <v>45</v>
      </c>
      <c r="F10" s="15">
        <v>1</v>
      </c>
      <c r="G10" s="15">
        <v>14</v>
      </c>
      <c r="H10" s="15"/>
      <c r="I10" s="15" t="s">
        <v>22</v>
      </c>
      <c r="J10" s="27" t="s">
        <v>23</v>
      </c>
      <c r="K10" s="28"/>
      <c r="L10" s="28"/>
      <c r="M10" s="15"/>
      <c r="N10" s="30"/>
      <c r="O10" s="29"/>
    </row>
    <row r="11" s="1" customFormat="1" spans="1:15">
      <c r="A11" s="30"/>
      <c r="B11" s="30"/>
      <c r="C11" s="30">
        <v>80</v>
      </c>
      <c r="D11" s="15" t="s">
        <v>27</v>
      </c>
      <c r="E11" s="15">
        <v>78</v>
      </c>
      <c r="F11" s="15">
        <v>2</v>
      </c>
      <c r="G11" s="15">
        <v>23</v>
      </c>
      <c r="H11" s="15"/>
      <c r="I11" s="15" t="s">
        <v>22</v>
      </c>
      <c r="J11" s="27" t="s">
        <v>23</v>
      </c>
      <c r="K11" s="28"/>
      <c r="L11" s="28"/>
      <c r="M11" s="15"/>
      <c r="N11" s="30"/>
      <c r="O11" s="29"/>
    </row>
    <row r="12" s="1" customFormat="1" spans="1:15">
      <c r="A12" s="30"/>
      <c r="B12" s="31"/>
      <c r="C12" s="31">
        <v>80</v>
      </c>
      <c r="D12" s="15" t="s">
        <v>28</v>
      </c>
      <c r="E12" s="15">
        <v>37</v>
      </c>
      <c r="F12" s="15">
        <v>1</v>
      </c>
      <c r="G12" s="15">
        <v>11</v>
      </c>
      <c r="H12" s="15"/>
      <c r="I12" s="15" t="s">
        <v>22</v>
      </c>
      <c r="J12" s="27" t="s">
        <v>23</v>
      </c>
      <c r="K12" s="28"/>
      <c r="L12" s="28"/>
      <c r="M12" s="15"/>
      <c r="N12" s="31"/>
      <c r="O12" s="29"/>
    </row>
    <row r="13" s="1" customFormat="1" spans="1:15">
      <c r="A13" s="30"/>
      <c r="B13" s="26" t="s">
        <v>29</v>
      </c>
      <c r="C13" s="26">
        <v>80</v>
      </c>
      <c r="D13" s="15" t="s">
        <v>30</v>
      </c>
      <c r="E13" s="15">
        <v>50</v>
      </c>
      <c r="F13" s="15">
        <v>1</v>
      </c>
      <c r="G13" s="15">
        <v>15</v>
      </c>
      <c r="H13" s="15"/>
      <c r="I13" s="15" t="s">
        <v>22</v>
      </c>
      <c r="J13" s="27" t="s">
        <v>23</v>
      </c>
      <c r="K13" s="28"/>
      <c r="L13" s="28"/>
      <c r="M13" s="15"/>
      <c r="N13" s="26"/>
      <c r="O13" s="29"/>
    </row>
    <row r="14" s="1" customFormat="1" ht="28.5" spans="1:15">
      <c r="A14" s="30"/>
      <c r="B14" s="30"/>
      <c r="C14" s="30">
        <v>80</v>
      </c>
      <c r="D14" s="15" t="s">
        <v>31</v>
      </c>
      <c r="E14" s="15">
        <v>98</v>
      </c>
      <c r="F14" s="15">
        <v>2</v>
      </c>
      <c r="G14" s="15">
        <v>29</v>
      </c>
      <c r="H14" s="15"/>
      <c r="I14" s="15" t="s">
        <v>22</v>
      </c>
      <c r="J14" s="27" t="s">
        <v>23</v>
      </c>
      <c r="K14" s="28"/>
      <c r="L14" s="28"/>
      <c r="M14" s="15"/>
      <c r="N14" s="30"/>
      <c r="O14" s="29"/>
    </row>
    <row r="15" s="1" customFormat="1" spans="1:15">
      <c r="A15" s="30"/>
      <c r="B15" s="30"/>
      <c r="C15" s="30">
        <v>80</v>
      </c>
      <c r="D15" s="15" t="s">
        <v>32</v>
      </c>
      <c r="E15" s="15">
        <v>98</v>
      </c>
      <c r="F15" s="15">
        <v>2</v>
      </c>
      <c r="G15" s="15">
        <v>29</v>
      </c>
      <c r="H15" s="15"/>
      <c r="I15" s="15" t="s">
        <v>22</v>
      </c>
      <c r="J15" s="27" t="s">
        <v>23</v>
      </c>
      <c r="K15" s="28"/>
      <c r="L15" s="28"/>
      <c r="M15" s="15"/>
      <c r="N15" s="30"/>
      <c r="O15" s="29"/>
    </row>
    <row r="16" s="1" customFormat="1" spans="1:15">
      <c r="A16" s="30"/>
      <c r="B16" s="31"/>
      <c r="C16" s="31">
        <v>80</v>
      </c>
      <c r="D16" s="15" t="s">
        <v>33</v>
      </c>
      <c r="E16" s="15">
        <v>96</v>
      </c>
      <c r="F16" s="15">
        <v>2</v>
      </c>
      <c r="G16" s="15">
        <v>29</v>
      </c>
      <c r="H16" s="15"/>
      <c r="I16" s="15" t="s">
        <v>22</v>
      </c>
      <c r="J16" s="27" t="s">
        <v>23</v>
      </c>
      <c r="K16" s="28"/>
      <c r="L16" s="28"/>
      <c r="M16" s="15"/>
      <c r="N16" s="31"/>
      <c r="O16" s="29"/>
    </row>
    <row r="17" s="1" customFormat="1" spans="1:15">
      <c r="A17" s="30"/>
      <c r="B17" s="26" t="s">
        <v>34</v>
      </c>
      <c r="C17" s="26">
        <v>52</v>
      </c>
      <c r="D17" s="15" t="s">
        <v>35</v>
      </c>
      <c r="E17" s="15">
        <v>40</v>
      </c>
      <c r="F17" s="15">
        <v>1</v>
      </c>
      <c r="G17" s="15">
        <v>12</v>
      </c>
      <c r="H17" s="15"/>
      <c r="I17" s="15" t="s">
        <v>22</v>
      </c>
      <c r="J17" s="27" t="s">
        <v>23</v>
      </c>
      <c r="K17" s="28"/>
      <c r="L17" s="28"/>
      <c r="M17" s="15"/>
      <c r="N17" s="26"/>
      <c r="O17" s="29"/>
    </row>
    <row r="18" s="1" customFormat="1" ht="28.5" spans="1:15">
      <c r="A18" s="30"/>
      <c r="B18" s="30"/>
      <c r="C18" s="30">
        <v>52</v>
      </c>
      <c r="D18" s="15" t="s">
        <v>36</v>
      </c>
      <c r="E18" s="15">
        <v>42</v>
      </c>
      <c r="F18" s="15">
        <v>1</v>
      </c>
      <c r="G18" s="15">
        <v>13</v>
      </c>
      <c r="H18" s="15">
        <v>4</v>
      </c>
      <c r="I18" s="15" t="s">
        <v>22</v>
      </c>
      <c r="J18" s="27" t="s">
        <v>23</v>
      </c>
      <c r="K18" s="28"/>
      <c r="L18" s="28"/>
      <c r="M18" s="15"/>
      <c r="N18" s="30"/>
      <c r="O18" s="29"/>
    </row>
    <row r="19" s="1" customFormat="1" spans="1:15">
      <c r="A19" s="30"/>
      <c r="B19" s="30"/>
      <c r="C19" s="30">
        <v>52</v>
      </c>
      <c r="D19" s="15" t="s">
        <v>37</v>
      </c>
      <c r="E19" s="15">
        <v>44</v>
      </c>
      <c r="F19" s="15">
        <v>1</v>
      </c>
      <c r="G19" s="15">
        <v>13</v>
      </c>
      <c r="H19" s="15"/>
      <c r="I19" s="15" t="s">
        <v>22</v>
      </c>
      <c r="J19" s="27" t="s">
        <v>23</v>
      </c>
      <c r="K19" s="28"/>
      <c r="L19" s="28"/>
      <c r="M19" s="15"/>
      <c r="N19" s="30"/>
      <c r="O19" s="29"/>
    </row>
    <row r="20" s="1" customFormat="1" ht="28.5" spans="1:15">
      <c r="A20" s="30"/>
      <c r="B20" s="31"/>
      <c r="C20" s="31">
        <v>52</v>
      </c>
      <c r="D20" s="15" t="s">
        <v>38</v>
      </c>
      <c r="E20" s="15">
        <v>45</v>
      </c>
      <c r="F20" s="15">
        <v>1</v>
      </c>
      <c r="G20" s="15">
        <v>14</v>
      </c>
      <c r="H20" s="15"/>
      <c r="I20" s="15" t="s">
        <v>22</v>
      </c>
      <c r="J20" s="27" t="s">
        <v>23</v>
      </c>
      <c r="K20" s="28"/>
      <c r="L20" s="28"/>
      <c r="M20" s="15"/>
      <c r="N20" s="31"/>
      <c r="O20" s="29"/>
    </row>
    <row r="21" s="1" customFormat="1" spans="1:15">
      <c r="A21" s="30"/>
      <c r="B21" s="26" t="s">
        <v>39</v>
      </c>
      <c r="C21" s="26">
        <v>76</v>
      </c>
      <c r="D21" s="15" t="s">
        <v>40</v>
      </c>
      <c r="E21" s="15">
        <v>208</v>
      </c>
      <c r="F21" s="15">
        <v>5</v>
      </c>
      <c r="G21" s="15">
        <v>62</v>
      </c>
      <c r="H21" s="15"/>
      <c r="I21" s="15" t="s">
        <v>22</v>
      </c>
      <c r="J21" s="27" t="s">
        <v>23</v>
      </c>
      <c r="K21" s="28"/>
      <c r="L21" s="28"/>
      <c r="M21" s="15"/>
      <c r="N21" s="26"/>
      <c r="O21" s="29"/>
    </row>
    <row r="22" s="1" customFormat="1" spans="1:15">
      <c r="A22" s="30"/>
      <c r="B22" s="31"/>
      <c r="C22" s="31">
        <v>76</v>
      </c>
      <c r="D22" s="15" t="s">
        <v>41</v>
      </c>
      <c r="E22" s="15">
        <v>45</v>
      </c>
      <c r="F22" s="15">
        <v>1</v>
      </c>
      <c r="G22" s="15">
        <v>14</v>
      </c>
      <c r="H22" s="15"/>
      <c r="I22" s="15" t="s">
        <v>22</v>
      </c>
      <c r="J22" s="27" t="s">
        <v>23</v>
      </c>
      <c r="K22" s="28"/>
      <c r="L22" s="28"/>
      <c r="M22" s="15"/>
      <c r="N22" s="31"/>
      <c r="O22" s="29"/>
    </row>
    <row r="23" s="1" customFormat="1" spans="1:15">
      <c r="A23" s="30"/>
      <c r="B23" s="26" t="s">
        <v>42</v>
      </c>
      <c r="C23" s="26">
        <v>49</v>
      </c>
      <c r="D23" s="15" t="s">
        <v>43</v>
      </c>
      <c r="E23" s="15">
        <v>25</v>
      </c>
      <c r="F23" s="15">
        <v>1</v>
      </c>
      <c r="G23" s="15">
        <v>8</v>
      </c>
      <c r="H23" s="15">
        <v>3</v>
      </c>
      <c r="I23" s="15" t="s">
        <v>22</v>
      </c>
      <c r="J23" s="27" t="s">
        <v>23</v>
      </c>
      <c r="K23" s="28"/>
      <c r="L23" s="28"/>
      <c r="M23" s="15"/>
      <c r="N23" s="26"/>
      <c r="O23" s="29"/>
    </row>
    <row r="24" s="1" customFormat="1" spans="1:15">
      <c r="A24" s="30"/>
      <c r="B24" s="30"/>
      <c r="C24" s="30">
        <v>49</v>
      </c>
      <c r="D24" s="15" t="s">
        <v>44</v>
      </c>
      <c r="E24" s="15">
        <v>45</v>
      </c>
      <c r="F24" s="15">
        <v>1</v>
      </c>
      <c r="G24" s="15">
        <v>14</v>
      </c>
      <c r="H24" s="15"/>
      <c r="I24" s="15" t="s">
        <v>22</v>
      </c>
      <c r="J24" s="27" t="s">
        <v>23</v>
      </c>
      <c r="K24" s="28"/>
      <c r="L24" s="28"/>
      <c r="M24" s="15"/>
      <c r="N24" s="30"/>
      <c r="O24" s="29"/>
    </row>
    <row r="25" s="1" customFormat="1" spans="1:15">
      <c r="A25" s="30"/>
      <c r="B25" s="30"/>
      <c r="C25" s="30">
        <v>49</v>
      </c>
      <c r="D25" s="15" t="s">
        <v>45</v>
      </c>
      <c r="E25" s="15">
        <v>32</v>
      </c>
      <c r="F25" s="15">
        <v>1</v>
      </c>
      <c r="G25" s="15">
        <v>10</v>
      </c>
      <c r="H25" s="15"/>
      <c r="I25" s="15" t="s">
        <v>22</v>
      </c>
      <c r="J25" s="27" t="s">
        <v>23</v>
      </c>
      <c r="K25" s="28"/>
      <c r="L25" s="28"/>
      <c r="M25" s="15"/>
      <c r="N25" s="30"/>
      <c r="O25" s="29"/>
    </row>
    <row r="26" s="1" customFormat="1" spans="1:15">
      <c r="A26" s="30"/>
      <c r="B26" s="31"/>
      <c r="C26" s="31">
        <v>49</v>
      </c>
      <c r="D26" s="15" t="s">
        <v>46</v>
      </c>
      <c r="E26" s="15">
        <v>57</v>
      </c>
      <c r="F26" s="15">
        <v>2</v>
      </c>
      <c r="G26" s="15">
        <v>17</v>
      </c>
      <c r="H26" s="15">
        <v>6</v>
      </c>
      <c r="I26" s="15" t="s">
        <v>22</v>
      </c>
      <c r="J26" s="27" t="s">
        <v>23</v>
      </c>
      <c r="K26" s="28"/>
      <c r="L26" s="28"/>
      <c r="M26" s="15"/>
      <c r="N26" s="31"/>
      <c r="O26" s="29"/>
    </row>
    <row r="27" s="1" customFormat="1" spans="1:15">
      <c r="A27" s="30"/>
      <c r="B27" s="26" t="s">
        <v>47</v>
      </c>
      <c r="C27" s="26">
        <v>55</v>
      </c>
      <c r="D27" s="15" t="s">
        <v>48</v>
      </c>
      <c r="E27" s="15">
        <v>33</v>
      </c>
      <c r="F27" s="15">
        <v>1</v>
      </c>
      <c r="G27" s="15">
        <v>10</v>
      </c>
      <c r="H27" s="15">
        <v>3</v>
      </c>
      <c r="I27" s="15" t="s">
        <v>22</v>
      </c>
      <c r="J27" s="27" t="s">
        <v>23</v>
      </c>
      <c r="K27" s="28"/>
      <c r="L27" s="28"/>
      <c r="M27" s="15"/>
      <c r="N27" s="26"/>
      <c r="O27" s="29"/>
    </row>
    <row r="28" s="1" customFormat="1" ht="28.5" spans="1:15">
      <c r="A28" s="30"/>
      <c r="B28" s="30"/>
      <c r="C28" s="30">
        <v>55</v>
      </c>
      <c r="D28" s="15" t="s">
        <v>49</v>
      </c>
      <c r="E28" s="15">
        <v>22</v>
      </c>
      <c r="F28" s="15">
        <v>1</v>
      </c>
      <c r="G28" s="15">
        <v>7</v>
      </c>
      <c r="H28" s="15">
        <v>2</v>
      </c>
      <c r="I28" s="15" t="s">
        <v>22</v>
      </c>
      <c r="J28" s="27" t="s">
        <v>23</v>
      </c>
      <c r="K28" s="28"/>
      <c r="L28" s="28"/>
      <c r="M28" s="15"/>
      <c r="N28" s="30"/>
      <c r="O28" s="29"/>
    </row>
    <row r="29" s="1" customFormat="1" spans="1:15">
      <c r="A29" s="30"/>
      <c r="B29" s="30"/>
      <c r="C29" s="30">
        <v>55</v>
      </c>
      <c r="D29" s="15" t="s">
        <v>50</v>
      </c>
      <c r="E29" s="15">
        <v>33</v>
      </c>
      <c r="F29" s="15">
        <v>1</v>
      </c>
      <c r="G29" s="15">
        <v>10</v>
      </c>
      <c r="H29" s="15">
        <v>3</v>
      </c>
      <c r="I29" s="15" t="s">
        <v>22</v>
      </c>
      <c r="J29" s="27" t="s">
        <v>23</v>
      </c>
      <c r="K29" s="28"/>
      <c r="L29" s="28"/>
      <c r="M29" s="15"/>
      <c r="N29" s="30"/>
      <c r="O29" s="29"/>
    </row>
    <row r="30" s="1" customFormat="1" ht="28.5" spans="1:15">
      <c r="A30" s="30"/>
      <c r="B30" s="30"/>
      <c r="C30" s="30">
        <v>55</v>
      </c>
      <c r="D30" s="15" t="s">
        <v>51</v>
      </c>
      <c r="E30" s="15">
        <v>62</v>
      </c>
      <c r="F30" s="15">
        <v>2</v>
      </c>
      <c r="G30" s="15">
        <v>19</v>
      </c>
      <c r="H30" s="15">
        <v>6</v>
      </c>
      <c r="I30" s="15" t="s">
        <v>22</v>
      </c>
      <c r="J30" s="27" t="s">
        <v>23</v>
      </c>
      <c r="K30" s="28"/>
      <c r="L30" s="28"/>
      <c r="M30" s="15"/>
      <c r="N30" s="30"/>
      <c r="O30" s="29"/>
    </row>
    <row r="31" s="1" customFormat="1" spans="1:15">
      <c r="A31" s="30"/>
      <c r="B31" s="31"/>
      <c r="C31" s="31">
        <v>55</v>
      </c>
      <c r="D31" s="15" t="s">
        <v>52</v>
      </c>
      <c r="E31" s="15">
        <v>29</v>
      </c>
      <c r="F31" s="15">
        <v>1</v>
      </c>
      <c r="G31" s="15">
        <v>9</v>
      </c>
      <c r="H31" s="15">
        <v>3</v>
      </c>
      <c r="I31" s="15" t="s">
        <v>22</v>
      </c>
      <c r="J31" s="27" t="s">
        <v>23</v>
      </c>
      <c r="K31" s="28"/>
      <c r="L31" s="28"/>
      <c r="M31" s="15"/>
      <c r="N31" s="31"/>
      <c r="O31" s="29"/>
    </row>
    <row r="32" s="1" customFormat="1" spans="1:15">
      <c r="A32" s="30"/>
      <c r="B32" s="26" t="s">
        <v>53</v>
      </c>
      <c r="C32" s="26">
        <v>80</v>
      </c>
      <c r="D32" s="15" t="s">
        <v>54</v>
      </c>
      <c r="E32" s="15">
        <v>89</v>
      </c>
      <c r="F32" s="15">
        <v>2</v>
      </c>
      <c r="G32" s="15">
        <v>27</v>
      </c>
      <c r="H32" s="15"/>
      <c r="I32" s="15" t="s">
        <v>22</v>
      </c>
      <c r="J32" s="27" t="s">
        <v>23</v>
      </c>
      <c r="K32" s="28"/>
      <c r="L32" s="28"/>
      <c r="M32" s="15"/>
      <c r="N32" s="26"/>
      <c r="O32" s="29"/>
    </row>
    <row r="33" s="1" customFormat="1" spans="1:15">
      <c r="A33" s="30"/>
      <c r="B33" s="30"/>
      <c r="C33" s="30">
        <v>80</v>
      </c>
      <c r="D33" s="15" t="s">
        <v>55</v>
      </c>
      <c r="E33" s="15">
        <v>45</v>
      </c>
      <c r="F33" s="15">
        <v>1</v>
      </c>
      <c r="G33" s="15">
        <v>14</v>
      </c>
      <c r="H33" s="15"/>
      <c r="I33" s="15" t="s">
        <v>22</v>
      </c>
      <c r="J33" s="27" t="s">
        <v>23</v>
      </c>
      <c r="K33" s="28"/>
      <c r="L33" s="28"/>
      <c r="M33" s="15"/>
      <c r="N33" s="30"/>
      <c r="O33" s="29"/>
    </row>
    <row r="34" s="1" customFormat="1" spans="1:15">
      <c r="A34" s="30"/>
      <c r="B34" s="30"/>
      <c r="C34" s="30">
        <v>80</v>
      </c>
      <c r="D34" s="15" t="s">
        <v>56</v>
      </c>
      <c r="E34" s="15">
        <v>38</v>
      </c>
      <c r="F34" s="15">
        <v>1</v>
      </c>
      <c r="G34" s="15">
        <v>11</v>
      </c>
      <c r="H34" s="15"/>
      <c r="I34" s="15" t="s">
        <v>22</v>
      </c>
      <c r="J34" s="27" t="s">
        <v>23</v>
      </c>
      <c r="K34" s="28"/>
      <c r="L34" s="28"/>
      <c r="M34" s="15"/>
      <c r="N34" s="30"/>
      <c r="O34" s="29"/>
    </row>
    <row r="35" s="1" customFormat="1" spans="1:15">
      <c r="A35" s="30"/>
      <c r="B35" s="30"/>
      <c r="C35" s="30">
        <v>80</v>
      </c>
      <c r="D35" s="15" t="s">
        <v>57</v>
      </c>
      <c r="E35" s="15">
        <v>222</v>
      </c>
      <c r="F35" s="15">
        <v>5</v>
      </c>
      <c r="G35" s="15">
        <v>67</v>
      </c>
      <c r="H35" s="15"/>
      <c r="I35" s="15" t="s">
        <v>22</v>
      </c>
      <c r="J35" s="27" t="s">
        <v>23</v>
      </c>
      <c r="K35" s="28"/>
      <c r="L35" s="28"/>
      <c r="M35" s="15"/>
      <c r="N35" s="30"/>
      <c r="O35" s="29"/>
    </row>
    <row r="36" s="1" customFormat="1" spans="1:15">
      <c r="A36" s="30"/>
      <c r="B36" s="30"/>
      <c r="C36" s="30">
        <v>80</v>
      </c>
      <c r="D36" s="15" t="s">
        <v>58</v>
      </c>
      <c r="E36" s="15">
        <v>38</v>
      </c>
      <c r="F36" s="15">
        <v>1</v>
      </c>
      <c r="G36" s="15">
        <v>11</v>
      </c>
      <c r="H36" s="15"/>
      <c r="I36" s="15" t="s">
        <v>22</v>
      </c>
      <c r="J36" s="27" t="s">
        <v>23</v>
      </c>
      <c r="K36" s="28"/>
      <c r="L36" s="28"/>
      <c r="M36" s="15"/>
      <c r="N36" s="30"/>
      <c r="O36" s="29"/>
    </row>
    <row r="37" s="1" customFormat="1" spans="1:15">
      <c r="A37" s="30"/>
      <c r="B37" s="30"/>
      <c r="C37" s="30">
        <v>80</v>
      </c>
      <c r="D37" s="15" t="s">
        <v>59</v>
      </c>
      <c r="E37" s="15">
        <v>94</v>
      </c>
      <c r="F37" s="15">
        <v>2</v>
      </c>
      <c r="G37" s="15">
        <v>28</v>
      </c>
      <c r="H37" s="15"/>
      <c r="I37" s="15" t="s">
        <v>22</v>
      </c>
      <c r="J37" s="27" t="s">
        <v>23</v>
      </c>
      <c r="K37" s="28"/>
      <c r="L37" s="28"/>
      <c r="M37" s="15"/>
      <c r="N37" s="30"/>
      <c r="O37" s="29"/>
    </row>
    <row r="38" s="1" customFormat="1" spans="1:15">
      <c r="A38" s="30"/>
      <c r="B38" s="30"/>
      <c r="C38" s="30">
        <v>80</v>
      </c>
      <c r="D38" s="15" t="s">
        <v>60</v>
      </c>
      <c r="E38" s="15">
        <v>49</v>
      </c>
      <c r="F38" s="15">
        <v>1</v>
      </c>
      <c r="G38" s="15">
        <v>15</v>
      </c>
      <c r="H38" s="15"/>
      <c r="I38" s="15" t="s">
        <v>22</v>
      </c>
      <c r="J38" s="27" t="s">
        <v>23</v>
      </c>
      <c r="K38" s="28"/>
      <c r="L38" s="28"/>
      <c r="M38" s="15"/>
      <c r="N38" s="30"/>
      <c r="O38" s="29"/>
    </row>
    <row r="39" s="1" customFormat="1" spans="1:15">
      <c r="A39" s="30"/>
      <c r="B39" s="31"/>
      <c r="C39" s="31">
        <v>80</v>
      </c>
      <c r="D39" s="15" t="s">
        <v>61</v>
      </c>
      <c r="E39" s="15">
        <v>41</v>
      </c>
      <c r="F39" s="15">
        <v>1</v>
      </c>
      <c r="G39" s="15">
        <v>12</v>
      </c>
      <c r="H39" s="15"/>
      <c r="I39" s="15" t="s">
        <v>22</v>
      </c>
      <c r="J39" s="27" t="s">
        <v>23</v>
      </c>
      <c r="K39" s="28"/>
      <c r="L39" s="28"/>
      <c r="M39" s="15"/>
      <c r="N39" s="31"/>
      <c r="O39" s="29"/>
    </row>
    <row r="40" s="1" customFormat="1" spans="1:15">
      <c r="A40" s="30"/>
      <c r="B40" s="26" t="s">
        <v>62</v>
      </c>
      <c r="C40" s="26">
        <v>80</v>
      </c>
      <c r="D40" s="15" t="s">
        <v>63</v>
      </c>
      <c r="E40" s="15">
        <v>29</v>
      </c>
      <c r="F40" s="15">
        <v>1</v>
      </c>
      <c r="G40" s="15">
        <v>9</v>
      </c>
      <c r="H40" s="15">
        <v>3</v>
      </c>
      <c r="I40" s="15" t="s">
        <v>22</v>
      </c>
      <c r="J40" s="27" t="s">
        <v>23</v>
      </c>
      <c r="K40" s="28"/>
      <c r="L40" s="28"/>
      <c r="M40" s="15"/>
      <c r="N40" s="26"/>
      <c r="O40" s="29"/>
    </row>
    <row r="41" s="1" customFormat="1" spans="1:15">
      <c r="A41" s="30"/>
      <c r="B41" s="30"/>
      <c r="C41" s="30">
        <v>80</v>
      </c>
      <c r="D41" s="15" t="s">
        <v>64</v>
      </c>
      <c r="E41" s="15">
        <v>39</v>
      </c>
      <c r="F41" s="15">
        <v>1</v>
      </c>
      <c r="G41" s="15">
        <v>12</v>
      </c>
      <c r="H41" s="15"/>
      <c r="I41" s="15" t="s">
        <v>22</v>
      </c>
      <c r="J41" s="27" t="s">
        <v>23</v>
      </c>
      <c r="K41" s="28"/>
      <c r="L41" s="28"/>
      <c r="M41" s="15"/>
      <c r="N41" s="30"/>
      <c r="O41" s="29"/>
    </row>
    <row r="42" s="1" customFormat="1" spans="1:15">
      <c r="A42" s="30"/>
      <c r="B42" s="30"/>
      <c r="C42" s="30">
        <v>80</v>
      </c>
      <c r="D42" s="15" t="s">
        <v>65</v>
      </c>
      <c r="E42" s="15">
        <v>38</v>
      </c>
      <c r="F42" s="15">
        <v>1</v>
      </c>
      <c r="G42" s="15">
        <v>11</v>
      </c>
      <c r="H42" s="15"/>
      <c r="I42" s="15" t="s">
        <v>22</v>
      </c>
      <c r="J42" s="27" t="s">
        <v>23</v>
      </c>
      <c r="K42" s="28"/>
      <c r="L42" s="28"/>
      <c r="M42" s="15"/>
      <c r="N42" s="30"/>
      <c r="O42" s="29"/>
    </row>
    <row r="43" s="1" customFormat="1" spans="1:15">
      <c r="A43" s="30"/>
      <c r="B43" s="30"/>
      <c r="C43" s="30">
        <v>80</v>
      </c>
      <c r="D43" s="15" t="s">
        <v>66</v>
      </c>
      <c r="E43" s="15">
        <v>136</v>
      </c>
      <c r="F43" s="15">
        <v>3</v>
      </c>
      <c r="G43" s="15">
        <v>41</v>
      </c>
      <c r="H43" s="15"/>
      <c r="I43" s="15" t="s">
        <v>22</v>
      </c>
      <c r="J43" s="27" t="s">
        <v>23</v>
      </c>
      <c r="K43" s="28"/>
      <c r="L43" s="28"/>
      <c r="M43" s="15"/>
      <c r="N43" s="30"/>
      <c r="O43" s="29"/>
    </row>
    <row r="44" s="1" customFormat="1" spans="1:15">
      <c r="A44" s="30"/>
      <c r="B44" s="30"/>
      <c r="C44" s="30">
        <v>80</v>
      </c>
      <c r="D44" s="15" t="s">
        <v>67</v>
      </c>
      <c r="E44" s="15">
        <v>154</v>
      </c>
      <c r="F44" s="15">
        <v>3</v>
      </c>
      <c r="G44" s="15">
        <v>41</v>
      </c>
      <c r="H44" s="15"/>
      <c r="I44" s="15" t="s">
        <v>22</v>
      </c>
      <c r="J44" s="27" t="s">
        <v>23</v>
      </c>
      <c r="K44" s="28"/>
      <c r="L44" s="28"/>
      <c r="M44" s="15"/>
      <c r="N44" s="30"/>
      <c r="O44" s="29"/>
    </row>
    <row r="45" s="1" customFormat="1" spans="1:15">
      <c r="A45" s="30"/>
      <c r="B45" s="30"/>
      <c r="C45" s="30">
        <v>80</v>
      </c>
      <c r="D45" s="15" t="s">
        <v>68</v>
      </c>
      <c r="E45" s="15">
        <v>88</v>
      </c>
      <c r="F45" s="15">
        <v>2</v>
      </c>
      <c r="G45" s="15">
        <v>26</v>
      </c>
      <c r="H45" s="15">
        <v>9</v>
      </c>
      <c r="I45" s="15" t="s">
        <v>69</v>
      </c>
      <c r="J45" s="27" t="s">
        <v>23</v>
      </c>
      <c r="K45" s="28"/>
      <c r="L45" s="28"/>
      <c r="M45" s="15"/>
      <c r="N45" s="30"/>
      <c r="O45" s="29"/>
    </row>
    <row r="46" s="1" customFormat="1" spans="1:15">
      <c r="A46" s="30"/>
      <c r="B46" s="31"/>
      <c r="C46" s="31">
        <v>80</v>
      </c>
      <c r="D46" s="15" t="s">
        <v>70</v>
      </c>
      <c r="E46" s="15">
        <v>75</v>
      </c>
      <c r="F46" s="15">
        <v>2</v>
      </c>
      <c r="G46" s="15">
        <v>23</v>
      </c>
      <c r="H46" s="15">
        <v>8</v>
      </c>
      <c r="I46" s="15" t="s">
        <v>22</v>
      </c>
      <c r="J46" s="27" t="s">
        <v>23</v>
      </c>
      <c r="K46" s="28"/>
      <c r="L46" s="28"/>
      <c r="M46" s="15"/>
      <c r="N46" s="31"/>
      <c r="O46" s="29"/>
    </row>
    <row r="47" s="1" customFormat="1" spans="1:15">
      <c r="A47" s="30"/>
      <c r="B47" s="26" t="s">
        <v>71</v>
      </c>
      <c r="C47" s="26">
        <v>80</v>
      </c>
      <c r="D47" s="15" t="s">
        <v>72</v>
      </c>
      <c r="E47" s="15">
        <v>139</v>
      </c>
      <c r="F47" s="15">
        <v>3</v>
      </c>
      <c r="G47" s="15">
        <v>42</v>
      </c>
      <c r="H47" s="15"/>
      <c r="I47" s="15" t="s">
        <v>22</v>
      </c>
      <c r="J47" s="27" t="s">
        <v>23</v>
      </c>
      <c r="K47" s="28"/>
      <c r="L47" s="28"/>
      <c r="M47" s="15"/>
      <c r="N47" s="26"/>
      <c r="O47" s="29"/>
    </row>
    <row r="48" s="1" customFormat="1" spans="1:15">
      <c r="A48" s="30"/>
      <c r="B48" s="30"/>
      <c r="C48" s="30">
        <v>80</v>
      </c>
      <c r="D48" s="15" t="s">
        <v>73</v>
      </c>
      <c r="E48" s="15">
        <v>71</v>
      </c>
      <c r="F48" s="15">
        <v>2</v>
      </c>
      <c r="G48" s="15">
        <v>21</v>
      </c>
      <c r="H48" s="15"/>
      <c r="I48" s="15" t="s">
        <v>22</v>
      </c>
      <c r="J48" s="27" t="s">
        <v>23</v>
      </c>
      <c r="K48" s="28"/>
      <c r="L48" s="28"/>
      <c r="M48" s="15"/>
      <c r="N48" s="30"/>
      <c r="O48" s="29"/>
    </row>
    <row r="49" s="1" customFormat="1" spans="1:15">
      <c r="A49" s="30"/>
      <c r="B49" s="30"/>
      <c r="C49" s="30">
        <v>80</v>
      </c>
      <c r="D49" s="15" t="s">
        <v>74</v>
      </c>
      <c r="E49" s="15">
        <v>30</v>
      </c>
      <c r="F49" s="15">
        <v>1</v>
      </c>
      <c r="G49" s="15">
        <v>9</v>
      </c>
      <c r="H49" s="15"/>
      <c r="I49" s="15" t="s">
        <v>69</v>
      </c>
      <c r="J49" s="27" t="s">
        <v>23</v>
      </c>
      <c r="K49" s="28"/>
      <c r="L49" s="28"/>
      <c r="M49" s="15"/>
      <c r="N49" s="30"/>
      <c r="O49" s="29"/>
    </row>
    <row r="50" s="1" customFormat="1" spans="1:15">
      <c r="A50" s="30"/>
      <c r="B50" s="30"/>
      <c r="C50" s="30">
        <v>80</v>
      </c>
      <c r="D50" s="15" t="s">
        <v>75</v>
      </c>
      <c r="E50" s="15">
        <v>91</v>
      </c>
      <c r="F50" s="15">
        <v>2</v>
      </c>
      <c r="G50" s="15">
        <v>27</v>
      </c>
      <c r="H50" s="15"/>
      <c r="I50" s="15" t="s">
        <v>22</v>
      </c>
      <c r="J50" s="27" t="s">
        <v>23</v>
      </c>
      <c r="K50" s="28"/>
      <c r="L50" s="28"/>
      <c r="M50" s="15"/>
      <c r="N50" s="30"/>
      <c r="O50" s="29"/>
    </row>
    <row r="51" s="1" customFormat="1" spans="1:15">
      <c r="A51" s="30"/>
      <c r="B51" s="30"/>
      <c r="C51" s="30">
        <v>80</v>
      </c>
      <c r="D51" s="15" t="s">
        <v>76</v>
      </c>
      <c r="E51" s="15">
        <v>29</v>
      </c>
      <c r="F51" s="15">
        <v>1</v>
      </c>
      <c r="G51" s="15">
        <v>9</v>
      </c>
      <c r="H51" s="15"/>
      <c r="I51" s="15" t="s">
        <v>22</v>
      </c>
      <c r="J51" s="27" t="s">
        <v>23</v>
      </c>
      <c r="K51" s="28"/>
      <c r="L51" s="28"/>
      <c r="M51" s="15"/>
      <c r="N51" s="30"/>
      <c r="O51" s="29"/>
    </row>
    <row r="52" s="1" customFormat="1" spans="1:15">
      <c r="A52" s="30"/>
      <c r="B52" s="31"/>
      <c r="C52" s="31">
        <v>80</v>
      </c>
      <c r="D52" s="15" t="s">
        <v>77</v>
      </c>
      <c r="E52" s="15">
        <v>140</v>
      </c>
      <c r="F52" s="15">
        <v>3</v>
      </c>
      <c r="G52" s="15">
        <v>42</v>
      </c>
      <c r="H52" s="15"/>
      <c r="I52" s="15" t="s">
        <v>22</v>
      </c>
      <c r="J52" s="27" t="s">
        <v>23</v>
      </c>
      <c r="K52" s="28"/>
      <c r="L52" s="28"/>
      <c r="M52" s="15"/>
      <c r="N52" s="31"/>
      <c r="O52" s="29"/>
    </row>
    <row r="53" s="1" customFormat="1" spans="1:15">
      <c r="A53" s="30"/>
      <c r="B53" s="26" t="s">
        <v>78</v>
      </c>
      <c r="C53" s="26">
        <v>80</v>
      </c>
      <c r="D53" s="15" t="s">
        <v>79</v>
      </c>
      <c r="E53" s="15">
        <v>78</v>
      </c>
      <c r="F53" s="15">
        <v>2</v>
      </c>
      <c r="G53" s="15">
        <v>23</v>
      </c>
      <c r="H53" s="15"/>
      <c r="I53" s="15" t="s">
        <v>22</v>
      </c>
      <c r="J53" s="27" t="s">
        <v>23</v>
      </c>
      <c r="K53" s="28"/>
      <c r="L53" s="28"/>
      <c r="M53" s="15"/>
      <c r="N53" s="26"/>
      <c r="O53" s="29"/>
    </row>
    <row r="54" s="1" customFormat="1" ht="28.5" spans="1:15">
      <c r="A54" s="30"/>
      <c r="B54" s="30"/>
      <c r="C54" s="30">
        <v>80</v>
      </c>
      <c r="D54" s="15" t="s">
        <v>80</v>
      </c>
      <c r="E54" s="15">
        <v>88</v>
      </c>
      <c r="F54" s="15">
        <v>2</v>
      </c>
      <c r="G54" s="15">
        <v>26</v>
      </c>
      <c r="H54" s="15"/>
      <c r="I54" s="15" t="s">
        <v>69</v>
      </c>
      <c r="J54" s="27" t="s">
        <v>23</v>
      </c>
      <c r="K54" s="28"/>
      <c r="L54" s="28"/>
      <c r="M54" s="15"/>
      <c r="N54" s="30"/>
      <c r="O54" s="29"/>
    </row>
    <row r="55" s="1" customFormat="1" spans="1:15">
      <c r="A55" s="30"/>
      <c r="B55" s="30"/>
      <c r="C55" s="30">
        <v>80</v>
      </c>
      <c r="D55" s="15" t="s">
        <v>81</v>
      </c>
      <c r="E55" s="15">
        <v>68</v>
      </c>
      <c r="F55" s="15">
        <v>2</v>
      </c>
      <c r="G55" s="15">
        <v>20</v>
      </c>
      <c r="H55" s="15">
        <v>7</v>
      </c>
      <c r="I55" s="15" t="s">
        <v>22</v>
      </c>
      <c r="J55" s="27" t="s">
        <v>23</v>
      </c>
      <c r="K55" s="28"/>
      <c r="L55" s="28"/>
      <c r="M55" s="15"/>
      <c r="N55" s="30"/>
      <c r="O55" s="29"/>
    </row>
    <row r="56" s="1" customFormat="1" spans="1:15">
      <c r="A56" s="30"/>
      <c r="B56" s="30"/>
      <c r="C56" s="30">
        <v>80</v>
      </c>
      <c r="D56" s="15" t="s">
        <v>82</v>
      </c>
      <c r="E56" s="15">
        <v>42</v>
      </c>
      <c r="F56" s="15">
        <v>1</v>
      </c>
      <c r="G56" s="15">
        <v>13</v>
      </c>
      <c r="H56" s="15"/>
      <c r="I56" s="15" t="s">
        <v>69</v>
      </c>
      <c r="J56" s="27" t="s">
        <v>23</v>
      </c>
      <c r="K56" s="28"/>
      <c r="L56" s="28"/>
      <c r="M56" s="15"/>
      <c r="N56" s="30"/>
      <c r="O56" s="29"/>
    </row>
    <row r="57" s="1" customFormat="1" spans="1:15">
      <c r="A57" s="30"/>
      <c r="B57" s="30"/>
      <c r="C57" s="30">
        <v>80</v>
      </c>
      <c r="D57" s="15" t="s">
        <v>83</v>
      </c>
      <c r="E57" s="15">
        <v>40</v>
      </c>
      <c r="F57" s="15">
        <v>1</v>
      </c>
      <c r="G57" s="15">
        <v>12</v>
      </c>
      <c r="H57" s="15"/>
      <c r="I57" s="15" t="s">
        <v>69</v>
      </c>
      <c r="J57" s="27" t="s">
        <v>23</v>
      </c>
      <c r="K57" s="28"/>
      <c r="L57" s="28"/>
      <c r="M57" s="15"/>
      <c r="N57" s="30"/>
      <c r="O57" s="29"/>
    </row>
    <row r="58" s="1" customFormat="1" spans="1:15">
      <c r="A58" s="30"/>
      <c r="B58" s="31"/>
      <c r="C58" s="31">
        <v>80</v>
      </c>
      <c r="D58" s="15" t="s">
        <v>84</v>
      </c>
      <c r="E58" s="15">
        <v>64</v>
      </c>
      <c r="F58" s="15">
        <v>2</v>
      </c>
      <c r="G58" s="15">
        <v>19</v>
      </c>
      <c r="H58" s="15">
        <v>7</v>
      </c>
      <c r="I58" s="15" t="s">
        <v>22</v>
      </c>
      <c r="J58" s="27" t="s">
        <v>23</v>
      </c>
      <c r="K58" s="28"/>
      <c r="L58" s="28"/>
      <c r="M58" s="15"/>
      <c r="N58" s="31"/>
      <c r="O58" s="29"/>
    </row>
    <row r="59" s="1" customFormat="1" ht="28.5" spans="1:15">
      <c r="A59" s="30"/>
      <c r="B59" s="26" t="s">
        <v>85</v>
      </c>
      <c r="C59" s="26">
        <v>33</v>
      </c>
      <c r="D59" s="15" t="s">
        <v>86</v>
      </c>
      <c r="E59" s="15">
        <v>23</v>
      </c>
      <c r="F59" s="15">
        <v>1</v>
      </c>
      <c r="G59" s="15">
        <v>7</v>
      </c>
      <c r="H59" s="15">
        <v>2</v>
      </c>
      <c r="I59" s="15" t="s">
        <v>69</v>
      </c>
      <c r="J59" s="27" t="s">
        <v>23</v>
      </c>
      <c r="K59" s="28"/>
      <c r="L59" s="28"/>
      <c r="M59" s="15"/>
      <c r="N59" s="26"/>
      <c r="O59" s="29"/>
    </row>
    <row r="60" s="1" customFormat="1" spans="1:15">
      <c r="A60" s="30"/>
      <c r="B60" s="30"/>
      <c r="C60" s="30">
        <v>33</v>
      </c>
      <c r="D60" s="15" t="s">
        <v>87</v>
      </c>
      <c r="E60" s="15">
        <v>26</v>
      </c>
      <c r="F60" s="15">
        <v>1</v>
      </c>
      <c r="G60" s="15">
        <v>8</v>
      </c>
      <c r="H60" s="15">
        <v>3</v>
      </c>
      <c r="I60" s="15" t="s">
        <v>69</v>
      </c>
      <c r="J60" s="27" t="s">
        <v>23</v>
      </c>
      <c r="K60" s="28"/>
      <c r="L60" s="28"/>
      <c r="M60" s="15"/>
      <c r="N60" s="30"/>
      <c r="O60" s="29"/>
    </row>
    <row r="61" s="1" customFormat="1" spans="1:15">
      <c r="A61" s="30"/>
      <c r="B61" s="31"/>
      <c r="C61" s="31">
        <v>33</v>
      </c>
      <c r="D61" s="15" t="s">
        <v>88</v>
      </c>
      <c r="E61" s="15">
        <v>60</v>
      </c>
      <c r="F61" s="15">
        <v>2</v>
      </c>
      <c r="G61" s="15">
        <v>18</v>
      </c>
      <c r="H61" s="15">
        <v>6</v>
      </c>
      <c r="I61" s="15" t="s">
        <v>69</v>
      </c>
      <c r="J61" s="27" t="s">
        <v>23</v>
      </c>
      <c r="K61" s="28"/>
      <c r="L61" s="28"/>
      <c r="M61" s="15"/>
      <c r="N61" s="31"/>
      <c r="O61" s="29"/>
    </row>
    <row r="62" s="1" customFormat="1" spans="1:15">
      <c r="A62" s="30"/>
      <c r="B62" s="26" t="s">
        <v>89</v>
      </c>
      <c r="C62" s="26">
        <v>80</v>
      </c>
      <c r="D62" s="15" t="s">
        <v>90</v>
      </c>
      <c r="E62" s="15">
        <v>59</v>
      </c>
      <c r="F62" s="15">
        <v>2</v>
      </c>
      <c r="G62" s="15">
        <v>18</v>
      </c>
      <c r="H62" s="15">
        <v>6</v>
      </c>
      <c r="I62" s="15" t="s">
        <v>22</v>
      </c>
      <c r="J62" s="27" t="s">
        <v>23</v>
      </c>
      <c r="K62" s="28"/>
      <c r="L62" s="28"/>
      <c r="M62" s="15"/>
      <c r="N62" s="26"/>
      <c r="O62" s="29"/>
    </row>
    <row r="63" s="1" customFormat="1" spans="1:15">
      <c r="A63" s="30"/>
      <c r="B63" s="30"/>
      <c r="C63" s="30">
        <v>80</v>
      </c>
      <c r="D63" s="15" t="s">
        <v>91</v>
      </c>
      <c r="E63" s="15">
        <v>44</v>
      </c>
      <c r="F63" s="15">
        <v>1</v>
      </c>
      <c r="G63" s="15">
        <v>13</v>
      </c>
      <c r="H63" s="15"/>
      <c r="I63" s="15" t="s">
        <v>22</v>
      </c>
      <c r="J63" s="27" t="s">
        <v>23</v>
      </c>
      <c r="K63" s="28"/>
      <c r="L63" s="28"/>
      <c r="M63" s="15"/>
      <c r="N63" s="30"/>
      <c r="O63" s="29"/>
    </row>
    <row r="64" s="1" customFormat="1" spans="1:15">
      <c r="A64" s="30"/>
      <c r="B64" s="30"/>
      <c r="C64" s="30">
        <v>80</v>
      </c>
      <c r="D64" s="15" t="s">
        <v>92</v>
      </c>
      <c r="E64" s="15">
        <v>46</v>
      </c>
      <c r="F64" s="15">
        <v>1</v>
      </c>
      <c r="G64" s="15">
        <v>14</v>
      </c>
      <c r="H64" s="15"/>
      <c r="I64" s="15" t="s">
        <v>22</v>
      </c>
      <c r="J64" s="27" t="s">
        <v>23</v>
      </c>
      <c r="K64" s="28"/>
      <c r="L64" s="28"/>
      <c r="M64" s="15"/>
      <c r="N64" s="30"/>
      <c r="O64" s="29"/>
    </row>
    <row r="65" s="1" customFormat="1" spans="1:15">
      <c r="A65" s="30"/>
      <c r="B65" s="30"/>
      <c r="C65" s="30">
        <v>80</v>
      </c>
      <c r="D65" s="15" t="s">
        <v>93</v>
      </c>
      <c r="E65" s="15">
        <v>47</v>
      </c>
      <c r="F65" s="15">
        <v>1</v>
      </c>
      <c r="G65" s="15">
        <v>14</v>
      </c>
      <c r="H65" s="15"/>
      <c r="I65" s="15" t="s">
        <v>22</v>
      </c>
      <c r="J65" s="27" t="s">
        <v>23</v>
      </c>
      <c r="K65" s="28"/>
      <c r="L65" s="28"/>
      <c r="M65" s="15"/>
      <c r="N65" s="30"/>
      <c r="O65" s="29"/>
    </row>
    <row r="66" s="1" customFormat="1" spans="1:15">
      <c r="A66" s="30"/>
      <c r="B66" s="30"/>
      <c r="C66" s="30">
        <v>80</v>
      </c>
      <c r="D66" s="15" t="s">
        <v>94</v>
      </c>
      <c r="E66" s="15">
        <v>78</v>
      </c>
      <c r="F66" s="15">
        <v>2</v>
      </c>
      <c r="G66" s="15">
        <v>23</v>
      </c>
      <c r="H66" s="15"/>
      <c r="I66" s="15" t="s">
        <v>22</v>
      </c>
      <c r="J66" s="27" t="s">
        <v>23</v>
      </c>
      <c r="K66" s="28"/>
      <c r="L66" s="28"/>
      <c r="M66" s="15"/>
      <c r="N66" s="30"/>
      <c r="O66" s="29"/>
    </row>
    <row r="67" s="1" customFormat="1" ht="28.5" spans="1:15">
      <c r="A67" s="30"/>
      <c r="B67" s="30"/>
      <c r="C67" s="30">
        <v>80</v>
      </c>
      <c r="D67" s="15" t="s">
        <v>95</v>
      </c>
      <c r="E67" s="15">
        <v>35</v>
      </c>
      <c r="F67" s="15">
        <v>1</v>
      </c>
      <c r="G67" s="15">
        <v>11</v>
      </c>
      <c r="H67" s="15"/>
      <c r="I67" s="15" t="s">
        <v>22</v>
      </c>
      <c r="J67" s="27" t="s">
        <v>23</v>
      </c>
      <c r="K67" s="28"/>
      <c r="L67" s="28"/>
      <c r="M67" s="15"/>
      <c r="N67" s="30"/>
      <c r="O67" s="29"/>
    </row>
    <row r="68" s="1" customFormat="1" spans="1:15">
      <c r="A68" s="30"/>
      <c r="B68" s="30"/>
      <c r="C68" s="30">
        <v>80</v>
      </c>
      <c r="D68" s="15" t="s">
        <v>96</v>
      </c>
      <c r="E68" s="15">
        <v>31</v>
      </c>
      <c r="F68" s="15">
        <v>1</v>
      </c>
      <c r="G68" s="15">
        <v>9</v>
      </c>
      <c r="H68" s="15"/>
      <c r="I68" s="15" t="s">
        <v>22</v>
      </c>
      <c r="J68" s="27" t="s">
        <v>23</v>
      </c>
      <c r="K68" s="28"/>
      <c r="L68" s="28"/>
      <c r="M68" s="15"/>
      <c r="N68" s="30"/>
      <c r="O68" s="29"/>
    </row>
    <row r="69" s="1" customFormat="1" spans="1:15">
      <c r="A69" s="30"/>
      <c r="B69" s="31"/>
      <c r="C69" s="31">
        <v>80</v>
      </c>
      <c r="D69" s="15" t="s">
        <v>97</v>
      </c>
      <c r="E69" s="15">
        <v>45</v>
      </c>
      <c r="F69" s="15">
        <v>1</v>
      </c>
      <c r="G69" s="15">
        <v>14</v>
      </c>
      <c r="H69" s="15"/>
      <c r="I69" s="15" t="s">
        <v>22</v>
      </c>
      <c r="J69" s="27" t="s">
        <v>23</v>
      </c>
      <c r="K69" s="28"/>
      <c r="L69" s="28"/>
      <c r="M69" s="15"/>
      <c r="N69" s="31"/>
      <c r="O69" s="29"/>
    </row>
    <row r="70" s="1" customFormat="1" spans="1:15">
      <c r="A70" s="30"/>
      <c r="B70" s="26" t="s">
        <v>98</v>
      </c>
      <c r="C70" s="26">
        <v>80</v>
      </c>
      <c r="D70" s="15" t="s">
        <v>99</v>
      </c>
      <c r="E70" s="15">
        <v>129</v>
      </c>
      <c r="F70" s="15">
        <v>3</v>
      </c>
      <c r="G70" s="15">
        <v>39</v>
      </c>
      <c r="H70" s="15">
        <v>13</v>
      </c>
      <c r="I70" s="15" t="s">
        <v>22</v>
      </c>
      <c r="J70" s="27" t="s">
        <v>23</v>
      </c>
      <c r="K70" s="28"/>
      <c r="L70" s="28"/>
      <c r="M70" s="15"/>
      <c r="N70" s="26"/>
      <c r="O70" s="29"/>
    </row>
    <row r="71" s="1" customFormat="1" spans="1:15">
      <c r="A71" s="30"/>
      <c r="B71" s="30"/>
      <c r="C71" s="30">
        <v>80</v>
      </c>
      <c r="D71" s="15" t="s">
        <v>100</v>
      </c>
      <c r="E71" s="15">
        <v>99</v>
      </c>
      <c r="F71" s="15">
        <v>2</v>
      </c>
      <c r="G71" s="15">
        <v>30</v>
      </c>
      <c r="H71" s="15"/>
      <c r="I71" s="15" t="s">
        <v>22</v>
      </c>
      <c r="J71" s="27" t="s">
        <v>23</v>
      </c>
      <c r="K71" s="28"/>
      <c r="L71" s="28"/>
      <c r="M71" s="15"/>
      <c r="N71" s="30"/>
      <c r="O71" s="29"/>
    </row>
    <row r="72" s="1" customFormat="1" ht="28.5" spans="1:15">
      <c r="A72" s="30"/>
      <c r="B72" s="30"/>
      <c r="C72" s="30">
        <v>80</v>
      </c>
      <c r="D72" s="15" t="s">
        <v>101</v>
      </c>
      <c r="E72" s="15">
        <v>92</v>
      </c>
      <c r="F72" s="15">
        <v>2</v>
      </c>
      <c r="G72" s="15">
        <v>28</v>
      </c>
      <c r="H72" s="15"/>
      <c r="I72" s="15" t="s">
        <v>69</v>
      </c>
      <c r="J72" s="27" t="s">
        <v>23</v>
      </c>
      <c r="K72" s="28"/>
      <c r="L72" s="28"/>
      <c r="M72" s="15"/>
      <c r="N72" s="30"/>
      <c r="O72" s="29"/>
    </row>
    <row r="73" s="1" customFormat="1" spans="1:15">
      <c r="A73" s="30"/>
      <c r="B73" s="30"/>
      <c r="C73" s="30">
        <v>80</v>
      </c>
      <c r="D73" s="15" t="s">
        <v>102</v>
      </c>
      <c r="E73" s="15">
        <v>93</v>
      </c>
      <c r="F73" s="15">
        <v>2</v>
      </c>
      <c r="G73" s="15">
        <v>28</v>
      </c>
      <c r="H73" s="15">
        <v>9</v>
      </c>
      <c r="I73" s="15" t="s">
        <v>22</v>
      </c>
      <c r="J73" s="27" t="s">
        <v>23</v>
      </c>
      <c r="K73" s="28"/>
      <c r="L73" s="28"/>
      <c r="M73" s="15"/>
      <c r="N73" s="30"/>
      <c r="O73" s="29"/>
    </row>
    <row r="74" s="1" customFormat="1" spans="1:15">
      <c r="A74" s="30"/>
      <c r="B74" s="30"/>
      <c r="C74" s="30">
        <v>80</v>
      </c>
      <c r="D74" s="15" t="s">
        <v>103</v>
      </c>
      <c r="E74" s="15">
        <v>52</v>
      </c>
      <c r="F74" s="15">
        <v>1</v>
      </c>
      <c r="G74" s="15">
        <v>13</v>
      </c>
      <c r="H74" s="15">
        <v>5</v>
      </c>
      <c r="I74" s="15" t="s">
        <v>22</v>
      </c>
      <c r="J74" s="27" t="s">
        <v>23</v>
      </c>
      <c r="K74" s="28"/>
      <c r="L74" s="28"/>
      <c r="M74" s="15"/>
      <c r="N74" s="30"/>
      <c r="O74" s="29"/>
    </row>
    <row r="75" s="1" customFormat="1" spans="1:15">
      <c r="A75" s="30"/>
      <c r="B75" s="30"/>
      <c r="C75" s="30">
        <v>80</v>
      </c>
      <c r="D75" s="15" t="s">
        <v>104</v>
      </c>
      <c r="E75" s="15">
        <v>45</v>
      </c>
      <c r="F75" s="15">
        <v>1</v>
      </c>
      <c r="G75" s="15">
        <v>14</v>
      </c>
      <c r="H75" s="15"/>
      <c r="I75" s="15" t="s">
        <v>22</v>
      </c>
      <c r="J75" s="27" t="s">
        <v>23</v>
      </c>
      <c r="K75" s="28"/>
      <c r="L75" s="28"/>
      <c r="M75" s="15"/>
      <c r="N75" s="30"/>
      <c r="O75" s="29"/>
    </row>
    <row r="76" s="1" customFormat="1" spans="1:15">
      <c r="A76" s="30"/>
      <c r="B76" s="31"/>
      <c r="C76" s="31">
        <v>80</v>
      </c>
      <c r="D76" s="15" t="s">
        <v>105</v>
      </c>
      <c r="E76" s="15">
        <v>50</v>
      </c>
      <c r="F76" s="15">
        <v>1</v>
      </c>
      <c r="G76" s="15">
        <v>15</v>
      </c>
      <c r="H76" s="15"/>
      <c r="I76" s="15" t="s">
        <v>22</v>
      </c>
      <c r="J76" s="27" t="s">
        <v>23</v>
      </c>
      <c r="K76" s="28"/>
      <c r="L76" s="28"/>
      <c r="M76" s="15"/>
      <c r="N76" s="31"/>
      <c r="O76" s="29"/>
    </row>
    <row r="77" s="1" customFormat="1" spans="1:15">
      <c r="A77" s="30"/>
      <c r="B77" s="26" t="s">
        <v>106</v>
      </c>
      <c r="C77" s="26">
        <v>52</v>
      </c>
      <c r="D77" s="15" t="s">
        <v>107</v>
      </c>
      <c r="E77" s="15">
        <v>17</v>
      </c>
      <c r="F77" s="15">
        <v>1</v>
      </c>
      <c r="G77" s="15">
        <v>5</v>
      </c>
      <c r="H77" s="15"/>
      <c r="I77" s="15" t="s">
        <v>108</v>
      </c>
      <c r="J77" s="27" t="s">
        <v>23</v>
      </c>
      <c r="K77" s="28"/>
      <c r="L77" s="28"/>
      <c r="M77" s="15"/>
      <c r="N77" s="26"/>
      <c r="O77" s="29"/>
    </row>
    <row r="78" s="1" customFormat="1" spans="1:15">
      <c r="A78" s="30"/>
      <c r="B78" s="30"/>
      <c r="C78" s="30">
        <v>52</v>
      </c>
      <c r="D78" s="15" t="s">
        <v>109</v>
      </c>
      <c r="E78" s="15">
        <v>27</v>
      </c>
      <c r="F78" s="15">
        <v>1</v>
      </c>
      <c r="G78" s="15">
        <v>8</v>
      </c>
      <c r="H78" s="15"/>
      <c r="I78" s="15" t="s">
        <v>108</v>
      </c>
      <c r="J78" s="27" t="s">
        <v>23</v>
      </c>
      <c r="K78" s="28"/>
      <c r="L78" s="28"/>
      <c r="M78" s="15"/>
      <c r="N78" s="30"/>
      <c r="O78" s="29"/>
    </row>
    <row r="79" s="1" customFormat="1" spans="1:15">
      <c r="A79" s="30"/>
      <c r="B79" s="30"/>
      <c r="C79" s="30">
        <v>52</v>
      </c>
      <c r="D79" s="15" t="s">
        <v>110</v>
      </c>
      <c r="E79" s="15">
        <v>29</v>
      </c>
      <c r="F79" s="15">
        <v>1</v>
      </c>
      <c r="G79" s="15">
        <v>6</v>
      </c>
      <c r="H79" s="15">
        <v>3</v>
      </c>
      <c r="I79" s="15" t="s">
        <v>108</v>
      </c>
      <c r="J79" s="27" t="s">
        <v>23</v>
      </c>
      <c r="K79" s="28"/>
      <c r="L79" s="28"/>
      <c r="M79" s="15"/>
      <c r="N79" s="30"/>
      <c r="O79" s="29"/>
    </row>
    <row r="80" s="1" customFormat="1" spans="1:15">
      <c r="A80" s="30"/>
      <c r="B80" s="30"/>
      <c r="C80" s="30">
        <v>52</v>
      </c>
      <c r="D80" s="15" t="s">
        <v>111</v>
      </c>
      <c r="E80" s="15">
        <v>61</v>
      </c>
      <c r="F80" s="15">
        <v>2</v>
      </c>
      <c r="G80" s="15">
        <v>9</v>
      </c>
      <c r="H80" s="15"/>
      <c r="I80" s="15" t="s">
        <v>108</v>
      </c>
      <c r="J80" s="27" t="s">
        <v>23</v>
      </c>
      <c r="K80" s="28"/>
      <c r="L80" s="28"/>
      <c r="M80" s="15"/>
      <c r="N80" s="30"/>
      <c r="O80" s="29"/>
    </row>
    <row r="81" s="1" customFormat="1" spans="1:15">
      <c r="A81" s="30"/>
      <c r="B81" s="30"/>
      <c r="C81" s="30">
        <v>52</v>
      </c>
      <c r="D81" s="15" t="s">
        <v>112</v>
      </c>
      <c r="E81" s="15">
        <v>54</v>
      </c>
      <c r="F81" s="15">
        <v>2</v>
      </c>
      <c r="G81" s="15">
        <v>16</v>
      </c>
      <c r="H81" s="15"/>
      <c r="I81" s="15" t="s">
        <v>108</v>
      </c>
      <c r="J81" s="27" t="s">
        <v>23</v>
      </c>
      <c r="K81" s="28"/>
      <c r="L81" s="28"/>
      <c r="M81" s="15"/>
      <c r="N81" s="30"/>
      <c r="O81" s="29"/>
    </row>
    <row r="82" s="1" customFormat="1" ht="28.5" spans="1:15">
      <c r="A82" s="30"/>
      <c r="B82" s="31"/>
      <c r="C82" s="31">
        <v>52</v>
      </c>
      <c r="D82" s="15" t="s">
        <v>113</v>
      </c>
      <c r="E82" s="15">
        <v>27</v>
      </c>
      <c r="F82" s="15">
        <v>1</v>
      </c>
      <c r="G82" s="15">
        <v>8</v>
      </c>
      <c r="H82" s="15"/>
      <c r="I82" s="15" t="s">
        <v>108</v>
      </c>
      <c r="J82" s="27" t="s">
        <v>23</v>
      </c>
      <c r="K82" s="28"/>
      <c r="L82" s="28"/>
      <c r="M82" s="15"/>
      <c r="N82" s="31"/>
      <c r="O82" s="29"/>
    </row>
    <row r="83" s="1" customFormat="1" ht="28.5" spans="1:15">
      <c r="A83" s="30"/>
      <c r="B83" s="15" t="s">
        <v>114</v>
      </c>
      <c r="C83" s="15">
        <v>64</v>
      </c>
      <c r="D83" s="15" t="s">
        <v>115</v>
      </c>
      <c r="E83" s="15">
        <v>22</v>
      </c>
      <c r="F83" s="15">
        <v>1</v>
      </c>
      <c r="G83" s="15">
        <v>7</v>
      </c>
      <c r="H83" s="15">
        <v>2</v>
      </c>
      <c r="I83" s="15" t="s">
        <v>69</v>
      </c>
      <c r="J83" s="27" t="s">
        <v>23</v>
      </c>
      <c r="K83" s="28"/>
      <c r="L83" s="28"/>
      <c r="M83" s="15"/>
      <c r="N83" s="15"/>
      <c r="O83" s="29"/>
    </row>
    <row r="84" s="1" customFormat="1" ht="28.5" spans="1:15">
      <c r="A84" s="30"/>
      <c r="B84" s="26" t="s">
        <v>116</v>
      </c>
      <c r="C84" s="26">
        <v>40</v>
      </c>
      <c r="D84" s="15" t="s">
        <v>117</v>
      </c>
      <c r="E84" s="15">
        <v>30</v>
      </c>
      <c r="F84" s="15">
        <v>1</v>
      </c>
      <c r="G84" s="15">
        <v>9</v>
      </c>
      <c r="H84" s="15">
        <v>3</v>
      </c>
      <c r="I84" s="15" t="s">
        <v>22</v>
      </c>
      <c r="J84" s="27" t="s">
        <v>23</v>
      </c>
      <c r="K84" s="28"/>
      <c r="L84" s="28"/>
      <c r="M84" s="15"/>
      <c r="N84" s="26"/>
      <c r="O84" s="29"/>
    </row>
    <row r="85" s="1" customFormat="1" spans="1:15">
      <c r="A85" s="30"/>
      <c r="B85" s="30"/>
      <c r="C85" s="30">
        <v>40</v>
      </c>
      <c r="D85" s="15" t="s">
        <v>118</v>
      </c>
      <c r="E85" s="15">
        <v>27</v>
      </c>
      <c r="F85" s="15">
        <v>1</v>
      </c>
      <c r="G85" s="15">
        <v>8</v>
      </c>
      <c r="H85" s="15">
        <v>3</v>
      </c>
      <c r="I85" s="15" t="s">
        <v>22</v>
      </c>
      <c r="J85" s="27" t="s">
        <v>23</v>
      </c>
      <c r="K85" s="28"/>
      <c r="L85" s="28"/>
      <c r="M85" s="15"/>
      <c r="N85" s="30"/>
      <c r="O85" s="29"/>
    </row>
    <row r="86" s="1" customFormat="1" ht="28.5" spans="1:15">
      <c r="A86" s="30"/>
      <c r="B86" s="30"/>
      <c r="C86" s="30">
        <v>40</v>
      </c>
      <c r="D86" s="15" t="s">
        <v>119</v>
      </c>
      <c r="E86" s="15">
        <v>21</v>
      </c>
      <c r="F86" s="15">
        <v>1</v>
      </c>
      <c r="G86" s="15">
        <v>6</v>
      </c>
      <c r="H86" s="15">
        <v>2</v>
      </c>
      <c r="I86" s="15" t="s">
        <v>22</v>
      </c>
      <c r="J86" s="27" t="s">
        <v>23</v>
      </c>
      <c r="K86" s="28"/>
      <c r="L86" s="28"/>
      <c r="M86" s="15"/>
      <c r="N86" s="30"/>
      <c r="O86" s="29"/>
    </row>
    <row r="87" s="1" customFormat="1" spans="1:15">
      <c r="A87" s="30"/>
      <c r="B87" s="30"/>
      <c r="C87" s="30">
        <v>40</v>
      </c>
      <c r="D87" s="15" t="s">
        <v>120</v>
      </c>
      <c r="E87" s="15">
        <v>29</v>
      </c>
      <c r="F87" s="15">
        <v>1</v>
      </c>
      <c r="G87" s="15">
        <v>9</v>
      </c>
      <c r="H87" s="15">
        <v>3</v>
      </c>
      <c r="I87" s="15" t="s">
        <v>22</v>
      </c>
      <c r="J87" s="27" t="s">
        <v>23</v>
      </c>
      <c r="K87" s="28"/>
      <c r="L87" s="28"/>
      <c r="M87" s="15">
        <f>K87+L87</f>
        <v>0</v>
      </c>
      <c r="N87" s="30"/>
      <c r="O87" s="29"/>
    </row>
    <row r="88" s="1" customFormat="1" ht="28.5" spans="1:15">
      <c r="A88" s="31"/>
      <c r="B88" s="31"/>
      <c r="C88" s="31">
        <v>40</v>
      </c>
      <c r="D88" s="15" t="s">
        <v>121</v>
      </c>
      <c r="E88" s="15">
        <v>27</v>
      </c>
      <c r="F88" s="15">
        <v>1</v>
      </c>
      <c r="G88" s="15">
        <v>8</v>
      </c>
      <c r="H88" s="15">
        <v>3</v>
      </c>
      <c r="I88" s="15" t="s">
        <v>22</v>
      </c>
      <c r="J88" s="27" t="s">
        <v>23</v>
      </c>
      <c r="K88" s="28"/>
      <c r="L88" s="28"/>
      <c r="M88" s="15">
        <f>K88+L88</f>
        <v>0</v>
      </c>
      <c r="N88" s="31"/>
      <c r="O88" s="29"/>
    </row>
    <row r="89" s="1" customFormat="1" spans="1:15">
      <c r="A89" s="26" t="s">
        <v>122</v>
      </c>
      <c r="B89" s="26" t="s">
        <v>114</v>
      </c>
      <c r="C89" s="26">
        <v>64</v>
      </c>
      <c r="D89" s="15" t="s">
        <v>123</v>
      </c>
      <c r="E89" s="15">
        <v>31</v>
      </c>
      <c r="F89" s="15">
        <v>1</v>
      </c>
      <c r="G89" s="15">
        <v>9</v>
      </c>
      <c r="H89" s="15"/>
      <c r="I89" s="15" t="s">
        <v>69</v>
      </c>
      <c r="J89" s="27" t="s">
        <v>23</v>
      </c>
      <c r="K89" s="28"/>
      <c r="L89" s="28"/>
      <c r="M89" s="15">
        <f>K89+L89</f>
        <v>0</v>
      </c>
      <c r="N89" s="26"/>
      <c r="O89" s="29"/>
    </row>
    <row r="90" s="1" customFormat="1" spans="1:15">
      <c r="A90" s="30"/>
      <c r="B90" s="30"/>
      <c r="C90" s="30">
        <v>64</v>
      </c>
      <c r="D90" s="15" t="s">
        <v>124</v>
      </c>
      <c r="E90" s="15">
        <v>80</v>
      </c>
      <c r="F90" s="15">
        <v>2</v>
      </c>
      <c r="G90" s="15">
        <v>24</v>
      </c>
      <c r="H90" s="15"/>
      <c r="I90" s="15" t="s">
        <v>69</v>
      </c>
      <c r="J90" s="27" t="s">
        <v>23</v>
      </c>
      <c r="K90" s="28"/>
      <c r="L90" s="28"/>
      <c r="M90" s="15">
        <f>K90+L90</f>
        <v>0</v>
      </c>
      <c r="N90" s="30"/>
      <c r="O90" s="29"/>
    </row>
    <row r="91" s="1" customFormat="1" spans="1:15">
      <c r="A91" s="30"/>
      <c r="B91" s="31"/>
      <c r="C91" s="31">
        <v>64</v>
      </c>
      <c r="D91" s="15" t="s">
        <v>125</v>
      </c>
      <c r="E91" s="15">
        <v>81</v>
      </c>
      <c r="F91" s="15">
        <v>2</v>
      </c>
      <c r="G91" s="15">
        <v>24</v>
      </c>
      <c r="H91" s="15"/>
      <c r="I91" s="15" t="s">
        <v>69</v>
      </c>
      <c r="J91" s="27" t="s">
        <v>23</v>
      </c>
      <c r="K91" s="28"/>
      <c r="L91" s="28"/>
      <c r="M91" s="15">
        <f>K91+L91</f>
        <v>0</v>
      </c>
      <c r="N91" s="31"/>
      <c r="O91" s="29"/>
    </row>
    <row r="92" s="1" customFormat="1" spans="1:15">
      <c r="A92" s="30"/>
      <c r="B92" s="26" t="s">
        <v>126</v>
      </c>
      <c r="C92" s="26">
        <v>30</v>
      </c>
      <c r="D92" s="15" t="s">
        <v>127</v>
      </c>
      <c r="E92" s="15">
        <v>62</v>
      </c>
      <c r="F92" s="15">
        <v>2</v>
      </c>
      <c r="G92" s="15">
        <v>8</v>
      </c>
      <c r="H92" s="15"/>
      <c r="I92" s="15" t="s">
        <v>108</v>
      </c>
      <c r="J92" s="27" t="s">
        <v>23</v>
      </c>
      <c r="K92" s="28"/>
      <c r="L92" s="28"/>
      <c r="M92" s="15">
        <f>K92+L92</f>
        <v>0</v>
      </c>
      <c r="N92" s="26"/>
      <c r="O92" s="29"/>
    </row>
    <row r="93" s="1" customFormat="1" spans="1:15">
      <c r="A93" s="30"/>
      <c r="B93" s="30"/>
      <c r="C93" s="30">
        <v>30</v>
      </c>
      <c r="D93" s="15" t="s">
        <v>128</v>
      </c>
      <c r="E93" s="15">
        <v>59</v>
      </c>
      <c r="F93" s="15">
        <v>2</v>
      </c>
      <c r="G93" s="15">
        <v>11</v>
      </c>
      <c r="H93" s="15">
        <v>6</v>
      </c>
      <c r="I93" s="15" t="s">
        <v>108</v>
      </c>
      <c r="J93" s="27" t="s">
        <v>23</v>
      </c>
      <c r="K93" s="28"/>
      <c r="L93" s="28"/>
      <c r="M93" s="15">
        <f>K93+L93</f>
        <v>0</v>
      </c>
      <c r="N93" s="30"/>
      <c r="O93" s="29"/>
    </row>
    <row r="94" s="1" customFormat="1" spans="1:15">
      <c r="A94" s="30"/>
      <c r="B94" s="30"/>
      <c r="C94" s="30">
        <v>30</v>
      </c>
      <c r="D94" s="15" t="s">
        <v>129</v>
      </c>
      <c r="E94" s="15">
        <v>67</v>
      </c>
      <c r="F94" s="15">
        <v>2</v>
      </c>
      <c r="G94" s="15">
        <v>3</v>
      </c>
      <c r="H94" s="15"/>
      <c r="I94" s="15" t="s">
        <v>108</v>
      </c>
      <c r="J94" s="27" t="s">
        <v>23</v>
      </c>
      <c r="K94" s="28"/>
      <c r="L94" s="28"/>
      <c r="M94" s="15">
        <f>K94+L94</f>
        <v>0</v>
      </c>
      <c r="N94" s="30"/>
      <c r="O94" s="29"/>
    </row>
    <row r="95" s="1" customFormat="1" spans="1:15">
      <c r="A95" s="31"/>
      <c r="B95" s="31"/>
      <c r="C95" s="31">
        <v>30</v>
      </c>
      <c r="D95" s="15" t="s">
        <v>130</v>
      </c>
      <c r="E95" s="15">
        <v>62</v>
      </c>
      <c r="F95" s="15">
        <v>2</v>
      </c>
      <c r="G95" s="15">
        <v>8</v>
      </c>
      <c r="H95" s="15"/>
      <c r="I95" s="15" t="s">
        <v>108</v>
      </c>
      <c r="J95" s="27" t="s">
        <v>23</v>
      </c>
      <c r="K95" s="28"/>
      <c r="L95" s="28"/>
      <c r="M95" s="15">
        <f>K95+L95</f>
        <v>0</v>
      </c>
      <c r="N95" s="31"/>
      <c r="O95" s="29"/>
    </row>
    <row r="96" ht="161" customHeight="1" spans="1:15">
      <c r="A96" s="32" t="s">
        <v>131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4"/>
      <c r="O96" s="10"/>
    </row>
    <row r="101" ht="105" customHeight="1"/>
  </sheetData>
  <autoFilter xmlns:etc="http://www.wps.cn/officeDocument/2017/etCustomData" ref="A4:N96" etc:filterBottomFollowUsedRange="0">
    <extLst/>
  </autoFilter>
  <mergeCells count="70">
    <mergeCell ref="A1:B1"/>
    <mergeCell ref="A2:N2"/>
    <mergeCell ref="A4:F4"/>
    <mergeCell ref="G4:H4"/>
    <mergeCell ref="I4:N4"/>
    <mergeCell ref="K5:N5"/>
    <mergeCell ref="A96:N96"/>
    <mergeCell ref="A5:A6"/>
    <mergeCell ref="A7:A88"/>
    <mergeCell ref="A89:A95"/>
    <mergeCell ref="B5:B6"/>
    <mergeCell ref="B7:B12"/>
    <mergeCell ref="B13:B16"/>
    <mergeCell ref="B17:B20"/>
    <mergeCell ref="B21:B22"/>
    <mergeCell ref="B23:B26"/>
    <mergeCell ref="B27:B31"/>
    <mergeCell ref="B32:B39"/>
    <mergeCell ref="B40:B46"/>
    <mergeCell ref="B47:B52"/>
    <mergeCell ref="B53:B58"/>
    <mergeCell ref="B59:B61"/>
    <mergeCell ref="B62:B69"/>
    <mergeCell ref="B70:B76"/>
    <mergeCell ref="B77:B82"/>
    <mergeCell ref="B84:B88"/>
    <mergeCell ref="B89:B91"/>
    <mergeCell ref="B92:B95"/>
    <mergeCell ref="C5:C6"/>
    <mergeCell ref="C7:C12"/>
    <mergeCell ref="C13:C16"/>
    <mergeCell ref="C17:C20"/>
    <mergeCell ref="C21:C22"/>
    <mergeCell ref="C23:C26"/>
    <mergeCell ref="C27:C31"/>
    <mergeCell ref="C32:C39"/>
    <mergeCell ref="C40:C46"/>
    <mergeCell ref="C47:C52"/>
    <mergeCell ref="C53:C58"/>
    <mergeCell ref="C59:C61"/>
    <mergeCell ref="C62:C69"/>
    <mergeCell ref="C70:C76"/>
    <mergeCell ref="C77:C82"/>
    <mergeCell ref="C84:C88"/>
    <mergeCell ref="C89:C91"/>
    <mergeCell ref="C92:C95"/>
    <mergeCell ref="D5:D6"/>
    <mergeCell ref="E5:E6"/>
    <mergeCell ref="F5:F6"/>
    <mergeCell ref="G5:G6"/>
    <mergeCell ref="H5:H6"/>
    <mergeCell ref="I5:I6"/>
    <mergeCell ref="J5:J6"/>
    <mergeCell ref="N7:N12"/>
    <mergeCell ref="N13:N16"/>
    <mergeCell ref="N17:N20"/>
    <mergeCell ref="N21:N22"/>
    <mergeCell ref="N23:N26"/>
    <mergeCell ref="N27:N31"/>
    <mergeCell ref="N32:N39"/>
    <mergeCell ref="N40:N46"/>
    <mergeCell ref="N47:N52"/>
    <mergeCell ref="N53:N58"/>
    <mergeCell ref="N59:N61"/>
    <mergeCell ref="N62:N69"/>
    <mergeCell ref="N70:N76"/>
    <mergeCell ref="N77:N82"/>
    <mergeCell ref="N84:N88"/>
    <mergeCell ref="N89:N91"/>
    <mergeCell ref="N92:N95"/>
  </mergeCells>
  <dataValidations count="2">
    <dataValidation type="whole" operator="between" allowBlank="1" showInputMessage="1" showErrorMessage="1" errorTitle="&lt;=B1" promptTitle="&lt;=B1" sqref="K96 K7:K95">
      <formula1>0</formula1>
      <formula2>G7</formula2>
    </dataValidation>
    <dataValidation type="whole" operator="lessThanOrEqual" allowBlank="1" showInputMessage="1" showErrorMessage="1" errorTitle="&lt;=B1" sqref="M96 M7:M95">
      <formula1>G7</formula1>
    </dataValidation>
  </dataValidations>
  <pageMargins left="0.25" right="0.25" top="0.75" bottom="0.75" header="0.298611111111111" footer="0.298611111111111"/>
  <pageSetup paperSize="9" scale="85" orientation="landscape"/>
  <headerFooter alignWithMargins="0" scaleWithDoc="0">
    <oddFooter>&amp;C第 &amp;P 页，共 &amp;N 页</oddFooter>
  </headerFooter>
  <rowBreaks count="5" manualBreakCount="5">
    <brk id="26" max="16383" man="1"/>
    <brk id="58" max="16383" man="1"/>
    <brk id="88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周景(20111035)</cp:lastModifiedBy>
  <dcterms:created xsi:type="dcterms:W3CDTF">1996-12-17T01:32:00Z</dcterms:created>
  <cp:lastPrinted>2022-09-29T00:14:00Z</cp:lastPrinted>
  <dcterms:modified xsi:type="dcterms:W3CDTF">2026-10-19T01:59:55Z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ubyTemplateID">
    <vt:lpwstr>14</vt:lpwstr>
  </property>
  <property fmtid="{D5CDD505-2E9C-101B-9397-08002B2CF9AE}" pid="4" name="ICV">
    <vt:lpwstr>9BFC99E473A0490B8F08C33AE49FD3AB_12</vt:lpwstr>
  </property>
  <property fmtid="{D5CDD505-2E9C-101B-9397-08002B2CF9AE}" pid="5" name="CalculationRule">
    <vt:i4>0</vt:i4>
  </property>
</Properties>
</file>